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3ER. TRIM 2020\IMPRESOS 3ER TRIM 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<sst xmlns="http://schemas.openxmlformats.org/spreadsheetml/2006/main" count="42" uniqueCount="32">
  <si>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</si>
  <si>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</si>
  <si>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</si>
  <si>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</si>
  <si>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</si>
  <si>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</si>
  <si>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</si>
  <si>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</si>
  <si>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</si>
  <si>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</si>
  <si>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</si>
  <si>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</si>
  <si>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</si>
  <si>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</si>
  <si>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</si>
  <si>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</si>
  <si>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</si>
  <si>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</si>
  <si>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</si>
  <si>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</si>
  <si>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</si>
  <si>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</si>
  <si>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</si>
  <si>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</si>
  <si>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</si>
  <si>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SISTEMA DE AGUA POTABLE Y ALCANTARILLADO DE ROMITA, GTO.
ESTADO DE VARIACIÓN EN LA HACIENDA PÚBLICA
DEL 1 DE ENERO AL 30 DE SEPTIEMBRE DEL 2020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</si>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</sst>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center" vertical="top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8" fillId="0" borderId="0" xfId="0" applyFont="1"/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="80" zoomScaleNormal="80" workbookViewId="0">
      <selection activeCell="A41" sqref="A4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32" t="s">
        <v>25</v>
      </c>
      <c r="B1" s="33"/>
      <c r="C1" s="33"/>
      <c r="D1" s="33"/>
      <c r="E1" s="33"/>
      <c r="F1" s="34"/>
    </row>
    <row r="2" spans="1:6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18</v>
      </c>
      <c r="B4" s="13">
        <f>+B5+B6+B7</f>
        <v>14307467.43</v>
      </c>
      <c r="C4" s="14"/>
      <c r="D4" s="14"/>
      <c r="E4" s="14"/>
      <c r="F4" s="13">
        <f>+B4</f>
        <v>14307467.43</v>
      </c>
    </row>
    <row r="5" spans="1:6" x14ac:dyDescent="0.2">
      <c r="A5" s="15" t="s">
        <v>0</v>
      </c>
      <c r="B5" s="16">
        <v>14307467.43</v>
      </c>
      <c r="C5" s="14"/>
      <c r="D5" s="14"/>
      <c r="E5" s="14"/>
      <c r="F5" s="16">
        <f>+B5</f>
        <v>14307467.43</v>
      </c>
    </row>
    <row r="6" spans="1:6" x14ac:dyDescent="0.2">
      <c r="A6" s="15" t="s">
        <v>4</v>
      </c>
      <c r="B6" s="16">
        <v>0</v>
      </c>
      <c r="C6" s="14"/>
      <c r="D6" s="14"/>
      <c r="E6" s="14"/>
      <c r="F6" s="16">
        <f>+B6</f>
        <v>0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x14ac:dyDescent="0.2">
      <c r="A9" s="12" t="s">
        <v>19</v>
      </c>
      <c r="B9" s="14"/>
      <c r="C9" s="13">
        <f>+C11+C12+C13+C14</f>
        <v>4536171.51</v>
      </c>
      <c r="D9" s="13">
        <f>+D10</f>
        <v>1731373.85</v>
      </c>
      <c r="E9" s="14"/>
      <c r="F9" s="13">
        <f>+C9+D9</f>
        <v>6267545.3599999994</v>
      </c>
    </row>
    <row r="10" spans="1:6" x14ac:dyDescent="0.2">
      <c r="A10" s="15" t="s">
        <v>7</v>
      </c>
      <c r="B10" s="14"/>
      <c r="C10" s="14"/>
      <c r="D10" s="16">
        <v>1731373.85</v>
      </c>
      <c r="E10" s="14"/>
      <c r="F10" s="16">
        <f>+D10</f>
        <v>1731373.85</v>
      </c>
    </row>
    <row r="11" spans="1:6" x14ac:dyDescent="0.2">
      <c r="A11" s="15" t="s">
        <v>8</v>
      </c>
      <c r="B11" s="14"/>
      <c r="C11" s="16">
        <v>4536171.51</v>
      </c>
      <c r="D11" s="14"/>
      <c r="E11" s="14"/>
      <c r="F11" s="16">
        <f>+C11</f>
        <v>4536171.51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0</v>
      </c>
      <c r="D13" s="14"/>
      <c r="E13" s="14"/>
      <c r="F13" s="16">
        <f t="shared" si="0"/>
        <v>0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2.5" x14ac:dyDescent="0.2">
      <c r="A16" s="12" t="s">
        <v>20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x14ac:dyDescent="0.2">
      <c r="A20" s="12" t="s">
        <v>17</v>
      </c>
      <c r="B20" s="13">
        <f>+B4</f>
        <v>14307467.43</v>
      </c>
      <c r="C20" s="13">
        <f>+C9</f>
        <v>4536171.51</v>
      </c>
      <c r="D20" s="13">
        <f>+D9</f>
        <v>1731373.85</v>
      </c>
      <c r="E20" s="13">
        <f>+E16</f>
        <v>0</v>
      </c>
      <c r="F20" s="13">
        <f>+B20+C20+D20+E20</f>
        <v>20575012.789999999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0</v>
      </c>
      <c r="C24" s="14"/>
      <c r="D24" s="14"/>
      <c r="E24" s="14"/>
      <c r="F24" s="16">
        <f t="shared" ref="F24:F25" si="1">+B24</f>
        <v>0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2.5" x14ac:dyDescent="0.2">
      <c r="A27" s="12" t="s">
        <v>22</v>
      </c>
      <c r="B27" s="14"/>
      <c r="C27" s="13">
        <f>+C29</f>
        <v>1731373.85</v>
      </c>
      <c r="D27" s="13">
        <f>+D28+D29+D30+D31+D32</f>
        <v>166967.52000000002</v>
      </c>
      <c r="E27" s="17"/>
      <c r="F27" s="13">
        <f>+C27+D27</f>
        <v>1898341.37</v>
      </c>
    </row>
    <row r="28" spans="1:6" x14ac:dyDescent="0.2">
      <c r="A28" s="15" t="s">
        <v>7</v>
      </c>
      <c r="B28" s="14"/>
      <c r="C28" s="14"/>
      <c r="D28" s="16">
        <v>1898341.37</v>
      </c>
      <c r="E28" s="14"/>
      <c r="F28" s="16">
        <f>+D28</f>
        <v>1898341.37</v>
      </c>
    </row>
    <row r="29" spans="1:6" x14ac:dyDescent="0.2">
      <c r="A29" s="15" t="s">
        <v>8</v>
      </c>
      <c r="B29" s="14"/>
      <c r="C29" s="16">
        <v>1731373.85</v>
      </c>
      <c r="D29" s="16">
        <v>-1731373.85</v>
      </c>
      <c r="E29" s="14"/>
      <c r="F29" s="16">
        <f>+C29+D29</f>
        <v>0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5"/>
      <c r="B33" s="16"/>
      <c r="C33" s="19"/>
      <c r="D33" s="19"/>
      <c r="E33" s="19"/>
      <c r="F33" s="16"/>
    </row>
    <row r="34" spans="1:6" ht="22.5" x14ac:dyDescent="0.2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00000000000001" customHeight="1" x14ac:dyDescent="0.2">
      <c r="A38" s="21" t="s">
        <v>24</v>
      </c>
      <c r="B38" s="22">
        <f>+B20+B22</f>
        <v>14307467.43</v>
      </c>
      <c r="C38" s="22">
        <f>+C20+C27</f>
        <v>6267545.3599999994</v>
      </c>
      <c r="D38" s="22">
        <f>+D20+D27</f>
        <v>1898341.37</v>
      </c>
      <c r="E38" s="22">
        <f>+E20+E34</f>
        <v>0</v>
      </c>
      <c r="F38" s="22">
        <f>+B38+C38+D38+E38</f>
        <v>22473354.16</v>
      </c>
    </row>
    <row r="39" spans="1:6" x14ac:dyDescent="0.2">
      <c r="A39" s="23"/>
      <c r="B39" s="24"/>
      <c r="C39" s="24"/>
      <c r="D39" s="24"/>
      <c r="E39" s="24"/>
      <c r="F39" s="24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4"/>
      <c r="B43" s="5"/>
    </row>
    <row r="44" spans="1:6" x14ac:dyDescent="0.2">
      <c r="A44" s="4"/>
      <c r="B44" s="5"/>
    </row>
    <row r="45" spans="1:6" x14ac:dyDescent="0.2">
      <c r="A45" s="4"/>
      <c r="B45" s="5"/>
    </row>
    <row r="46" spans="1:6" ht="12" x14ac:dyDescent="0.2">
      <c r="A46" s="25" t="s">
        <v>26</v>
      </c>
      <c r="B46" s="26"/>
      <c r="C46" s="25" t="s">
        <v>27</v>
      </c>
      <c r="D46" s="27"/>
      <c r="E46" s="28"/>
    </row>
    <row r="47" spans="1:6" ht="12" x14ac:dyDescent="0.2">
      <c r="A47" s="29" t="s">
        <v>28</v>
      </c>
      <c r="B47" s="26"/>
      <c r="C47" s="29" t="s">
        <v>29</v>
      </c>
      <c r="D47" s="29"/>
      <c r="E47" s="28"/>
    </row>
    <row r="48" spans="1:6" ht="12" x14ac:dyDescent="0.2">
      <c r="A48" s="30" t="s">
        <v>30</v>
      </c>
      <c r="B48" s="26"/>
      <c r="C48" s="31" t="s">
        <v>31</v>
      </c>
      <c r="D48" s="28"/>
      <c r="E48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2020-10-28T16:56:16Z</cp:lastPrinted>
  <dcterms:created xsi:type="dcterms:W3CDTF">2012-12-11T20:30:33Z</dcterms:created>
  <dcterms:modified xsi:type="dcterms:W3CDTF">2020-10-28T16:56:18Z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